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<sst xmlns="http://schemas.openxmlformats.org/spreadsheetml/2006/main" count="174" uniqueCount="160">
  <si>
    <t>R129052</t>
  </si>
  <si>
    <t>R129053</t>
  </si>
  <si>
    <t>R129054</t>
  </si>
  <si>
    <t>R129165</t>
  </si>
  <si>
    <t>R129166</t>
  </si>
  <si>
    <t>R129170</t>
  </si>
  <si>
    <t>R129238</t>
  </si>
  <si>
    <t>R129239</t>
  </si>
  <si>
    <t>R129240</t>
  </si>
  <si>
    <t>R129241</t>
  </si>
  <si>
    <t>R129243</t>
  </si>
  <si>
    <t>R129289</t>
  </si>
  <si>
    <t>R129291</t>
  </si>
  <si>
    <t>R129293</t>
  </si>
  <si>
    <t>R129295</t>
  </si>
  <si>
    <t>R129339</t>
  </si>
  <si>
    <t>R129341</t>
  </si>
  <si>
    <t>R129344</t>
  </si>
  <si>
    <t>R568130</t>
  </si>
  <si>
    <t>R568131</t>
  </si>
  <si>
    <t>R543804</t>
  </si>
  <si>
    <t>R543805</t>
  </si>
  <si>
    <t>R543806</t>
  </si>
  <si>
    <t>R543807</t>
  </si>
  <si>
    <t>R543808</t>
  </si>
  <si>
    <t>R543809</t>
  </si>
  <si>
    <t>R543810</t>
  </si>
  <si>
    <t>R543811</t>
  </si>
  <si>
    <t>R562914</t>
  </si>
  <si>
    <t>R562915</t>
  </si>
  <si>
    <t>R562916</t>
  </si>
  <si>
    <t>R562917</t>
  </si>
  <si>
    <t>R575794</t>
  </si>
  <si>
    <t>R327855</t>
  </si>
  <si>
    <t>R327856</t>
  </si>
  <si>
    <t>R327891</t>
  </si>
  <si>
    <t>R327894</t>
  </si>
  <si>
    <t>R327903</t>
  </si>
  <si>
    <t>R327910</t>
  </si>
  <si>
    <t>R327911</t>
  </si>
  <si>
    <t>R327917</t>
  </si>
  <si>
    <t>R327918</t>
  </si>
  <si>
    <t>Property ID</t>
  </si>
  <si>
    <t>City Lien No.</t>
  </si>
  <si>
    <t>STATE OF OREGON (LEASED</t>
  </si>
  <si>
    <t>THE JEH FAMILY LIMITED PARTNERSHIP</t>
  </si>
  <si>
    <t>MOODY STREET PARTNERS LLC</t>
  </si>
  <si>
    <t>GRUNBAUM, HANS H TR</t>
  </si>
  <si>
    <t>CITY OF PORTLAND (PDC</t>
  </si>
  <si>
    <t>NW 101 SOUTH WATERFRONT LLP</t>
  </si>
  <si>
    <t>FAVA LLC</t>
  </si>
  <si>
    <t>Z V COMPANY INC.</t>
  </si>
  <si>
    <t>SHLP BLOCK 46 LLC</t>
  </si>
  <si>
    <t>OREGON STATE OF</t>
  </si>
  <si>
    <t>PASCUZZI, ARTHUR &amp;</t>
  </si>
  <si>
    <t>CITY OF PORTLAND</t>
  </si>
  <si>
    <t>PORTLAND, CITY OF</t>
  </si>
  <si>
    <t>O S F INTERNATIONAL INC</t>
  </si>
  <si>
    <t>NORTH MACADAM INVESTORS LLC</t>
  </si>
  <si>
    <t>OREGON HEALTH &amp; SCIENCE UNIVERSITY</t>
  </si>
  <si>
    <t>BLOCK 30 INVESTORS LLC</t>
  </si>
  <si>
    <t>BLOCK 35 INVESTORS LLC</t>
  </si>
  <si>
    <t>BLOCK 37 INVESTORS LLC</t>
  </si>
  <si>
    <t>BLOCK 34 INVESTORS LLC</t>
  </si>
  <si>
    <t>PASCUZZI INVESTMENT LLC</t>
  </si>
  <si>
    <t>THE LANDING AT MACADAM LLC</t>
  </si>
  <si>
    <t>T AND E INVESTMENTS</t>
  </si>
  <si>
    <t xml:space="preserve">SOUTH RIVERBLOCKS INVESTORS LLC </t>
  </si>
  <si>
    <t>LINDQUIST,STUART H &amp; JANICE J</t>
  </si>
  <si>
    <t>JELC REAL ESTATE LLC</t>
  </si>
  <si>
    <t>MEPT 3720 PORTLANC LLC</t>
  </si>
  <si>
    <t>MIRABELLA AT SOUTH WATERFRONT</t>
  </si>
  <si>
    <t>R140911480</t>
  </si>
  <si>
    <t>R140911500</t>
  </si>
  <si>
    <t>R140911510</t>
  </si>
  <si>
    <t>R140913060</t>
  </si>
  <si>
    <t>R140913120</t>
  </si>
  <si>
    <t>R140913370</t>
  </si>
  <si>
    <t>R140914680</t>
  </si>
  <si>
    <t>R140914720</t>
  </si>
  <si>
    <t>R140914790</t>
  </si>
  <si>
    <t>R140914860</t>
  </si>
  <si>
    <t>R140914960</t>
  </si>
  <si>
    <t>R140916080</t>
  </si>
  <si>
    <t>R140916160</t>
  </si>
  <si>
    <t>R140916260</t>
  </si>
  <si>
    <t>R140916340</t>
  </si>
  <si>
    <t>R140917310</t>
  </si>
  <si>
    <t>R140917370</t>
  </si>
  <si>
    <t>R140917400</t>
  </si>
  <si>
    <t>R649853570</t>
  </si>
  <si>
    <t>R649853580</t>
  </si>
  <si>
    <t>R882450050</t>
  </si>
  <si>
    <t>R882450100</t>
  </si>
  <si>
    <t>R882450150</t>
  </si>
  <si>
    <t>R882450200</t>
  </si>
  <si>
    <t>R882450250</t>
  </si>
  <si>
    <t>R882450300</t>
  </si>
  <si>
    <t>R882450350</t>
  </si>
  <si>
    <t>R882450400</t>
  </si>
  <si>
    <t>R882450550</t>
  </si>
  <si>
    <t>R882450600</t>
  </si>
  <si>
    <t>R882450650</t>
  </si>
  <si>
    <t>R882450700</t>
  </si>
  <si>
    <t>R882450750</t>
  </si>
  <si>
    <t>R991100050</t>
  </si>
  <si>
    <t>R991100060</t>
  </si>
  <si>
    <t xml:space="preserve">Alt ID </t>
  </si>
  <si>
    <t>R991100600</t>
  </si>
  <si>
    <t>R991100610</t>
  </si>
  <si>
    <t>R991100660</t>
  </si>
  <si>
    <t>R991100730</t>
  </si>
  <si>
    <t>R991100740</t>
  </si>
  <si>
    <t>R991100790</t>
  </si>
  <si>
    <t>R991100800</t>
  </si>
  <si>
    <t>CARUTHERS ADD; LOT 1-4 BLOCK 122</t>
  </si>
  <si>
    <t>CARUTHERS ADD; TL 600 BLOCK 122</t>
  </si>
  <si>
    <t>CARUTHERS ADD; EXC PT VAC ST-W 75' OF LOT 5 BLOCK 122; W 75' OF LOT 6 BLOCK 122; W 75' OF S 20' OF LOT 7 BLOCK 122</t>
  </si>
  <si>
    <t>CARUTHERS ADD; INC PT VAC ST-W 75' OF BLOCK 138</t>
  </si>
  <si>
    <t>CARUTHERS ADD; INC PT ST-E 125' OF BLOCK 138</t>
  </si>
  <si>
    <t>CARUTHERS ADD; LOT 1-3 BLOCK 141; INC PT VAC ST LOT 4&amp;5 BLOCK 141; LOT 6-8 BLOCK 141</t>
  </si>
  <si>
    <t>CARUTHERS ADD; INC PT VAC ST LOT 1&amp;8 BLOCK 156; LOT 2-7 BLOCK 156</t>
  </si>
  <si>
    <t>CARUTHERS ADD; INC VAC ST BLOCK 140&amp;157</t>
  </si>
  <si>
    <t>CARUTHERS ADD; TL 800 BLOCK 158&amp;173</t>
  </si>
  <si>
    <t>CARUTHERS ADD; TL 900 BLOCK 158</t>
  </si>
  <si>
    <t>CARUTHERS ADD; INC PT VAC ST BLOCK 159; LAND &amp; IMPS ALSO SEE - 4961</t>
  </si>
  <si>
    <t>CARUTHERS ADD; INC PT VAC SW LANE ST N OF &amp; ACCR BLOCK 172</t>
  </si>
  <si>
    <t>CARUTHERS ADD; TL 700 BLOCK 173</t>
  </si>
  <si>
    <t>CARUTHERS ADD; LOT 1-3 BLOCK 174; INC PT VAC ST LOT 4&amp;5 BLOCK 174; LOT 6-8 BLOCK 174</t>
  </si>
  <si>
    <t>CARUTHERS ADD; BLOCK 175</t>
  </si>
  <si>
    <t>CARUTHERS ADD; TL 600 BLOCK 188; LAND &amp; IMPS ALSO SEE - 7311</t>
  </si>
  <si>
    <t>CARUTHERS ADD; EXC E 50' LOT 6 BLOCK 188; EXC E 50'-S 15' OF LOT 7 BLOCK 188</t>
  </si>
  <si>
    <t>CARUTHERS ADD; INC PT VAC ST LOT 1&amp;8 BLOCK 189; LOT 2&amp;7 BLOCK 189; EXC PT IN ST LOT 3&amp;6 BLOCK 189</t>
  </si>
  <si>
    <t>PARTITION PLAT 2005-90, LOT 1</t>
  </si>
  <si>
    <t>PARTITION PLAT 2005-90, LOT 2</t>
  </si>
  <si>
    <t>WATERFRONT SOUTH, LOT 1</t>
  </si>
  <si>
    <t>WATERFRONT SOUTH, LOT 2, LAND &amp; IMPS</t>
  </si>
  <si>
    <t>WATERFRONT SOUTH, LOT 3</t>
  </si>
  <si>
    <t>WATERFRONT SOUTH, LOT 4</t>
  </si>
  <si>
    <t>WATERFRONT SOUTH, LOT 5</t>
  </si>
  <si>
    <t>WATERFRONT SOUTH, LOT 6</t>
  </si>
  <si>
    <t>WATERFRONT SOUTH, LOT 7</t>
  </si>
  <si>
    <t>WATERFRONT SOUTH, LOT 8</t>
  </si>
  <si>
    <t>WATERFRONT SOUTH NO. 2, LOT 10</t>
  </si>
  <si>
    <t>WATERFRONT SOUTH NO. 2, LOT 11</t>
  </si>
  <si>
    <t>WATERFRONT SOUTH NO. 2, LOT 12</t>
  </si>
  <si>
    <t>WATERFRONT SOUTH NO. 2, LOT 13</t>
  </si>
  <si>
    <t>WATERFRONT SOUTH NO. 2, LOT 14</t>
  </si>
  <si>
    <t>SECTION 10 1 S 1 E; TL 200 0.45 ACRES</t>
  </si>
  <si>
    <t>SECTION 10 1 S 1 E; TL 300 0.40 ACRES LAND &amp; IMPS ALSO SEE - 0061</t>
  </si>
  <si>
    <t>Legal Description</t>
  </si>
  <si>
    <t>SECTION 10 1 S 1 E; TL 300 7.68 ACRES</t>
  </si>
  <si>
    <t>SECTION 10 1 S 1 E; TL 400 2.15 ACRES</t>
  </si>
  <si>
    <t>SECTION 10 1 S 1 E; TL 200 0.03 ACRES</t>
  </si>
  <si>
    <t>SECTION 10 1 S 1 E; TL 400 1.84 ACRES</t>
  </si>
  <si>
    <t>SECTION 10 1 S 1 E; TL 300 1.97 ACRES</t>
  </si>
  <si>
    <t>SECTION 10 1 S 1 E; TL 500 1.95 ACRES</t>
  </si>
  <si>
    <t>SECTION 10 1 S 1 E; TL 500 1.24 ACRES</t>
  </si>
  <si>
    <t xml:space="preserve">Owner </t>
  </si>
  <si>
    <t>Final Proposed Assessment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</si>
</sst>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19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1" fillId="0" borderId="0" xfId="19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pane xSplit="3" ySplit="1" topLeftCell="F2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3" sqref="H33"/>
    </sheetView>
  </sheetViews>
  <sheetFormatPr defaultColWidth="9.140625" defaultRowHeight="12.75"/>
  <cols>
    <col min="1" max="1" width="10.7109375" style="0" customWidth="1"/>
    <col min="2" max="2" width="11.7109375" style="0" customWidth="1"/>
    <col min="3" max="3" width="8.421875" style="0" customWidth="1"/>
    <col min="4" max="4" width="37.7109375" style="0" customWidth="1"/>
    <col min="5" max="5" width="2.140625" style="0" customWidth="1"/>
    <col min="6" max="6" width="55.57421875" style="0" customWidth="1"/>
    <col min="7" max="7" width="11.8515625" style="0" customWidth="1"/>
  </cols>
  <sheetData>
    <row r="1" spans="1:7" ht="38.25">
      <c r="A1" s="15" t="s">
        <v>42</v>
      </c>
      <c r="B1" s="15" t="s">
        <v>107</v>
      </c>
      <c r="C1" s="16" t="s">
        <v>43</v>
      </c>
      <c r="D1" s="16" t="s">
        <v>158</v>
      </c>
      <c r="E1" s="16"/>
      <c r="F1" s="16" t="s">
        <v>150</v>
      </c>
      <c r="G1" s="16" t="s">
        <v>159</v>
      </c>
    </row>
    <row r="2" spans="1:7" ht="12.75">
      <c r="A2" s="1" t="s">
        <v>0</v>
      </c>
      <c r="B2" s="1" t="s">
        <v>72</v>
      </c>
      <c r="C2" s="5">
        <v>140104</v>
      </c>
      <c r="D2" s="1" t="s">
        <v>69</v>
      </c>
      <c r="E2" s="1"/>
      <c r="F2" s="11" t="s">
        <v>115</v>
      </c>
      <c r="G2" s="13">
        <v>28935</v>
      </c>
    </row>
    <row r="3" spans="1:7" ht="12.75">
      <c r="A3" s="1" t="s">
        <v>1</v>
      </c>
      <c r="B3" s="1" t="s">
        <v>73</v>
      </c>
      <c r="C3" s="5">
        <v>140105</v>
      </c>
      <c r="D3" s="1" t="s">
        <v>44</v>
      </c>
      <c r="E3" s="1"/>
      <c r="F3" s="11" t="s">
        <v>116</v>
      </c>
      <c r="G3" s="13">
        <v>4029</v>
      </c>
    </row>
    <row r="4" spans="1:7" ht="38.25">
      <c r="A4" s="1" t="s">
        <v>2</v>
      </c>
      <c r="B4" s="1" t="s">
        <v>74</v>
      </c>
      <c r="C4" s="5">
        <v>140106</v>
      </c>
      <c r="D4" s="1" t="s">
        <v>44</v>
      </c>
      <c r="E4" s="1"/>
      <c r="F4" s="11" t="s">
        <v>117</v>
      </c>
      <c r="G4" s="13">
        <v>16115</v>
      </c>
    </row>
    <row r="5" spans="1:7" ht="12.75">
      <c r="A5" s="1" t="s">
        <v>3</v>
      </c>
      <c r="B5" s="1" t="s">
        <v>75</v>
      </c>
      <c r="C5" s="5">
        <v>140107</v>
      </c>
      <c r="D5" s="1" t="s">
        <v>45</v>
      </c>
      <c r="E5" s="1"/>
      <c r="F5" s="11" t="s">
        <v>118</v>
      </c>
      <c r="G5" s="13">
        <v>32122</v>
      </c>
    </row>
    <row r="6" spans="1:7" ht="12.75">
      <c r="A6" s="1" t="s">
        <v>4</v>
      </c>
      <c r="B6" s="1" t="s">
        <v>76</v>
      </c>
      <c r="C6" s="5">
        <v>140108</v>
      </c>
      <c r="D6" s="1" t="s">
        <v>46</v>
      </c>
      <c r="E6" s="1"/>
      <c r="F6" s="11" t="s">
        <v>119</v>
      </c>
      <c r="G6" s="13">
        <v>54436</v>
      </c>
    </row>
    <row r="7" spans="1:7" ht="25.5">
      <c r="A7" s="1" t="s">
        <v>5</v>
      </c>
      <c r="B7" s="1" t="s">
        <v>77</v>
      </c>
      <c r="C7" s="5">
        <v>140109</v>
      </c>
      <c r="D7" s="1" t="s">
        <v>47</v>
      </c>
      <c r="E7" s="1"/>
      <c r="F7" s="11" t="s">
        <v>120</v>
      </c>
      <c r="G7" s="13">
        <v>110188</v>
      </c>
    </row>
    <row r="8" spans="1:7" ht="25.5">
      <c r="A8" s="1" t="s">
        <v>6</v>
      </c>
      <c r="B8" s="1" t="s">
        <v>78</v>
      </c>
      <c r="C8" s="5">
        <v>140110</v>
      </c>
      <c r="D8" s="1" t="s">
        <v>47</v>
      </c>
      <c r="E8" s="1"/>
      <c r="F8" s="11" t="s">
        <v>121</v>
      </c>
      <c r="G8" s="13">
        <v>110188</v>
      </c>
    </row>
    <row r="9" spans="1:7" ht="12.75">
      <c r="A9" s="1" t="s">
        <v>7</v>
      </c>
      <c r="B9" s="1" t="s">
        <v>79</v>
      </c>
      <c r="C9" s="5">
        <v>140111</v>
      </c>
      <c r="D9" s="1" t="s">
        <v>48</v>
      </c>
      <c r="E9" s="1"/>
      <c r="F9" s="11" t="s">
        <v>122</v>
      </c>
      <c r="G9" s="13">
        <v>226225</v>
      </c>
    </row>
    <row r="10" spans="1:7" ht="12.75">
      <c r="A10" s="1" t="s">
        <v>8</v>
      </c>
      <c r="B10" s="1" t="s">
        <v>80</v>
      </c>
      <c r="C10" s="5">
        <v>140112</v>
      </c>
      <c r="D10" s="1" t="s">
        <v>49</v>
      </c>
      <c r="E10" s="1"/>
      <c r="F10" s="11" t="s">
        <v>123</v>
      </c>
      <c r="G10" s="13">
        <v>0</v>
      </c>
    </row>
    <row r="11" spans="1:7" ht="12.75">
      <c r="A11" s="1" t="s">
        <v>9</v>
      </c>
      <c r="B11" s="1" t="s">
        <v>81</v>
      </c>
      <c r="C11" s="5">
        <v>140113</v>
      </c>
      <c r="D11" s="1" t="s">
        <v>49</v>
      </c>
      <c r="E11" s="1"/>
      <c r="F11" s="11" t="s">
        <v>124</v>
      </c>
      <c r="G11" s="13">
        <v>116920</v>
      </c>
    </row>
    <row r="12" spans="1:7" ht="25.5">
      <c r="A12" s="1" t="s">
        <v>10</v>
      </c>
      <c r="B12" s="1" t="s">
        <v>82</v>
      </c>
      <c r="C12" s="5">
        <v>140114</v>
      </c>
      <c r="D12" s="1" t="s">
        <v>50</v>
      </c>
      <c r="E12" s="1"/>
      <c r="F12" s="11" t="s">
        <v>125</v>
      </c>
      <c r="G12" s="13">
        <v>134458</v>
      </c>
    </row>
    <row r="13" spans="1:7" ht="25.5">
      <c r="A13" s="1" t="s">
        <v>11</v>
      </c>
      <c r="B13" s="1" t="s">
        <v>83</v>
      </c>
      <c r="C13" s="5">
        <v>140115</v>
      </c>
      <c r="D13" s="1" t="s">
        <v>50</v>
      </c>
      <c r="E13" s="1"/>
      <c r="F13" s="11" t="s">
        <v>126</v>
      </c>
      <c r="G13" s="13">
        <v>134458</v>
      </c>
    </row>
    <row r="14" spans="1:7" ht="12.75">
      <c r="A14" s="1" t="s">
        <v>12</v>
      </c>
      <c r="B14" s="1" t="s">
        <v>84</v>
      </c>
      <c r="C14" s="5">
        <v>140116</v>
      </c>
      <c r="D14" s="1" t="s">
        <v>51</v>
      </c>
      <c r="E14" s="1"/>
      <c r="F14" s="11" t="s">
        <v>127</v>
      </c>
      <c r="G14" s="13">
        <v>125849</v>
      </c>
    </row>
    <row r="15" spans="1:7" ht="14.25" customHeight="1">
      <c r="A15" s="1" t="s">
        <v>13</v>
      </c>
      <c r="B15" s="1" t="s">
        <v>85</v>
      </c>
      <c r="C15" s="5">
        <v>140117</v>
      </c>
      <c r="D15" s="7" t="s">
        <v>52</v>
      </c>
      <c r="E15" s="7"/>
      <c r="F15" s="11" t="s">
        <v>128</v>
      </c>
      <c r="G15" s="13">
        <v>143264</v>
      </c>
    </row>
    <row r="16" spans="1:7" ht="12.75">
      <c r="A16" s="1" t="s">
        <v>14</v>
      </c>
      <c r="B16" s="1" t="s">
        <v>86</v>
      </c>
      <c r="C16" s="5">
        <v>140118</v>
      </c>
      <c r="D16" s="1" t="s">
        <v>53</v>
      </c>
      <c r="E16" s="1"/>
      <c r="F16" s="11" t="s">
        <v>129</v>
      </c>
      <c r="G16" s="13">
        <v>125531</v>
      </c>
    </row>
    <row r="17" spans="1:7" ht="12.75" customHeight="1">
      <c r="A17" s="1" t="s">
        <v>15</v>
      </c>
      <c r="B17" s="1" t="s">
        <v>87</v>
      </c>
      <c r="C17" s="5">
        <v>140119</v>
      </c>
      <c r="D17" s="7" t="s">
        <v>54</v>
      </c>
      <c r="E17" s="7"/>
      <c r="F17" s="11" t="s">
        <v>130</v>
      </c>
      <c r="G17" s="13">
        <v>76908</v>
      </c>
    </row>
    <row r="18" spans="1:7" ht="25.5">
      <c r="A18" s="1" t="s">
        <v>16</v>
      </c>
      <c r="B18" s="1" t="s">
        <v>88</v>
      </c>
      <c r="C18" s="5">
        <v>140120</v>
      </c>
      <c r="D18" s="5" t="s">
        <v>55</v>
      </c>
      <c r="E18" s="5"/>
      <c r="F18" s="11" t="s">
        <v>131</v>
      </c>
      <c r="G18" s="13">
        <v>7054</v>
      </c>
    </row>
    <row r="19" spans="1:7" ht="25.5">
      <c r="A19" s="1" t="s">
        <v>17</v>
      </c>
      <c r="B19" s="1" t="s">
        <v>89</v>
      </c>
      <c r="C19" s="5">
        <v>140121</v>
      </c>
      <c r="D19" s="8" t="s">
        <v>52</v>
      </c>
      <c r="E19" s="8"/>
      <c r="F19" s="11" t="s">
        <v>132</v>
      </c>
      <c r="G19" s="13">
        <v>56721</v>
      </c>
    </row>
    <row r="20" spans="1:7" ht="12.75">
      <c r="A20" s="2" t="s">
        <v>18</v>
      </c>
      <c r="B20" s="2" t="s">
        <v>90</v>
      </c>
      <c r="C20" s="5">
        <v>140122</v>
      </c>
      <c r="D20" s="8" t="s">
        <v>56</v>
      </c>
      <c r="E20" s="8"/>
      <c r="F20" s="11" t="s">
        <v>133</v>
      </c>
      <c r="G20" s="13">
        <v>141990</v>
      </c>
    </row>
    <row r="21" spans="1:7" ht="12.75" customHeight="1">
      <c r="A21" s="2" t="s">
        <v>19</v>
      </c>
      <c r="B21" s="2" t="s">
        <v>91</v>
      </c>
      <c r="C21" s="5">
        <v>140123</v>
      </c>
      <c r="D21" s="7" t="s">
        <v>57</v>
      </c>
      <c r="E21" s="7"/>
      <c r="F21" s="12" t="s">
        <v>134</v>
      </c>
      <c r="G21" s="13">
        <v>320660</v>
      </c>
    </row>
    <row r="22" spans="1:7" ht="12.75">
      <c r="A22" s="1" t="s">
        <v>20</v>
      </c>
      <c r="B22" s="1" t="s">
        <v>92</v>
      </c>
      <c r="C22" s="5">
        <v>140124</v>
      </c>
      <c r="D22" s="1" t="s">
        <v>58</v>
      </c>
      <c r="E22" s="1"/>
      <c r="F22" s="11" t="s">
        <v>135</v>
      </c>
      <c r="G22" s="13">
        <v>141734</v>
      </c>
    </row>
    <row r="23" spans="1:7" ht="12.75">
      <c r="A23" s="1" t="s">
        <v>21</v>
      </c>
      <c r="B23" s="1" t="s">
        <v>93</v>
      </c>
      <c r="C23" s="5">
        <v>140125</v>
      </c>
      <c r="D23" s="1" t="s">
        <v>59</v>
      </c>
      <c r="E23" s="1"/>
      <c r="F23" s="11" t="s">
        <v>136</v>
      </c>
      <c r="G23" s="13">
        <v>75747</v>
      </c>
    </row>
    <row r="24" spans="1:7" ht="12.75">
      <c r="A24" s="1" t="s">
        <v>22</v>
      </c>
      <c r="B24" s="1" t="s">
        <v>94</v>
      </c>
      <c r="C24" s="5">
        <v>140126</v>
      </c>
      <c r="D24" s="1" t="s">
        <v>59</v>
      </c>
      <c r="E24" s="1"/>
      <c r="F24" s="11" t="s">
        <v>137</v>
      </c>
      <c r="G24" s="13">
        <v>99725</v>
      </c>
    </row>
    <row r="25" spans="1:7" ht="12.75">
      <c r="A25" s="1" t="s">
        <v>23</v>
      </c>
      <c r="B25" s="1" t="s">
        <v>95</v>
      </c>
      <c r="C25" s="5">
        <v>140127</v>
      </c>
      <c r="D25" s="1" t="s">
        <v>58</v>
      </c>
      <c r="E25" s="1"/>
      <c r="F25" s="11" t="s">
        <v>138</v>
      </c>
      <c r="G25" s="13">
        <v>176410</v>
      </c>
    </row>
    <row r="26" spans="1:7" ht="12.75">
      <c r="A26" s="1" t="s">
        <v>24</v>
      </c>
      <c r="B26" s="1" t="s">
        <v>96</v>
      </c>
      <c r="C26" s="5">
        <v>140128</v>
      </c>
      <c r="D26" s="1" t="s">
        <v>60</v>
      </c>
      <c r="E26" s="1"/>
      <c r="F26" s="11" t="s">
        <v>139</v>
      </c>
      <c r="G26" s="13">
        <v>168352</v>
      </c>
    </row>
    <row r="27" spans="1:7" ht="12.75">
      <c r="A27" s="1" t="s">
        <v>25</v>
      </c>
      <c r="B27" s="1" t="s">
        <v>97</v>
      </c>
      <c r="C27" s="5">
        <v>140129</v>
      </c>
      <c r="D27" s="1" t="s">
        <v>71</v>
      </c>
      <c r="E27" s="1"/>
      <c r="F27" s="11" t="s">
        <v>140</v>
      </c>
      <c r="G27" s="13">
        <v>108400</v>
      </c>
    </row>
    <row r="28" spans="1:7" ht="12.75">
      <c r="A28" s="1" t="s">
        <v>26</v>
      </c>
      <c r="B28" s="1" t="s">
        <v>98</v>
      </c>
      <c r="C28" s="5">
        <v>140130</v>
      </c>
      <c r="D28" s="1" t="s">
        <v>59</v>
      </c>
      <c r="E28" s="1"/>
      <c r="F28" s="11" t="s">
        <v>141</v>
      </c>
      <c r="G28" s="13">
        <v>86085</v>
      </c>
    </row>
    <row r="29" spans="1:7" ht="12.75">
      <c r="A29" s="1" t="s">
        <v>27</v>
      </c>
      <c r="B29" s="1" t="s">
        <v>99</v>
      </c>
      <c r="C29" s="5">
        <v>140131</v>
      </c>
      <c r="D29" s="1" t="s">
        <v>59</v>
      </c>
      <c r="E29" s="1"/>
      <c r="F29" s="11" t="s">
        <v>142</v>
      </c>
      <c r="G29" s="13">
        <v>60034</v>
      </c>
    </row>
    <row r="30" spans="1:7" ht="12.75">
      <c r="A30" s="2" t="s">
        <v>28</v>
      </c>
      <c r="B30" s="2" t="s">
        <v>100</v>
      </c>
      <c r="C30" s="5">
        <v>140132</v>
      </c>
      <c r="D30" s="5" t="s">
        <v>61</v>
      </c>
      <c r="E30" s="5"/>
      <c r="F30" s="11" t="s">
        <v>143</v>
      </c>
      <c r="G30" s="13">
        <v>119377</v>
      </c>
    </row>
    <row r="31" spans="1:7" ht="12.75">
      <c r="A31" s="2" t="s">
        <v>29</v>
      </c>
      <c r="B31" s="2" t="s">
        <v>101</v>
      </c>
      <c r="C31" s="5">
        <v>140133</v>
      </c>
      <c r="D31" s="8" t="s">
        <v>70</v>
      </c>
      <c r="E31" s="8"/>
      <c r="F31" s="11" t="s">
        <v>144</v>
      </c>
      <c r="G31" s="13">
        <v>133758</v>
      </c>
    </row>
    <row r="32" spans="1:7" ht="12.75">
      <c r="A32" s="2" t="s">
        <v>30</v>
      </c>
      <c r="B32" s="2" t="s">
        <v>102</v>
      </c>
      <c r="C32" s="5">
        <v>140134</v>
      </c>
      <c r="D32" s="8" t="s">
        <v>62</v>
      </c>
      <c r="E32" s="8"/>
      <c r="F32" s="11" t="s">
        <v>145</v>
      </c>
      <c r="G32" s="13">
        <v>61454</v>
      </c>
    </row>
    <row r="33" spans="1:7" ht="12.75">
      <c r="A33" s="2" t="s">
        <v>31</v>
      </c>
      <c r="B33" s="2" t="s">
        <v>103</v>
      </c>
      <c r="C33" s="5">
        <v>140135</v>
      </c>
      <c r="D33" s="8" t="s">
        <v>62</v>
      </c>
      <c r="E33" s="8"/>
      <c r="F33" s="11" t="s">
        <v>146</v>
      </c>
      <c r="G33" s="13">
        <v>86727</v>
      </c>
    </row>
    <row r="34" spans="1:7" ht="12.75">
      <c r="A34" s="3" t="s">
        <v>32</v>
      </c>
      <c r="B34" s="2" t="s">
        <v>104</v>
      </c>
      <c r="C34" s="5">
        <v>140136</v>
      </c>
      <c r="D34" s="8" t="s">
        <v>63</v>
      </c>
      <c r="E34" s="8"/>
      <c r="F34" s="11" t="s">
        <v>147</v>
      </c>
      <c r="G34" s="13">
        <v>162022</v>
      </c>
    </row>
    <row r="35" spans="1:7" ht="13.5" customHeight="1">
      <c r="A35" s="1" t="s">
        <v>33</v>
      </c>
      <c r="B35" s="1" t="s">
        <v>105</v>
      </c>
      <c r="C35" s="5">
        <v>140137</v>
      </c>
      <c r="D35" s="7" t="s">
        <v>64</v>
      </c>
      <c r="E35" s="7"/>
      <c r="F35" s="11" t="s">
        <v>148</v>
      </c>
      <c r="G35" s="13">
        <v>54446</v>
      </c>
    </row>
    <row r="36" spans="1:7" ht="12.75" customHeight="1">
      <c r="A36" s="1" t="s">
        <v>34</v>
      </c>
      <c r="B36" s="1" t="s">
        <v>106</v>
      </c>
      <c r="C36" s="5">
        <v>140138</v>
      </c>
      <c r="D36" s="7" t="s">
        <v>64</v>
      </c>
      <c r="E36" s="7"/>
      <c r="F36" s="11" t="s">
        <v>149</v>
      </c>
      <c r="G36" s="13">
        <v>46087</v>
      </c>
    </row>
    <row r="37" spans="1:7" ht="12.75">
      <c r="A37" s="1" t="s">
        <v>35</v>
      </c>
      <c r="B37" s="2" t="s">
        <v>108</v>
      </c>
      <c r="C37" s="5">
        <v>140139</v>
      </c>
      <c r="D37" s="1" t="s">
        <v>65</v>
      </c>
      <c r="E37" s="1"/>
      <c r="F37" s="11" t="s">
        <v>151</v>
      </c>
      <c r="G37" s="14">
        <f>(541360-683)</f>
        <v>540677</v>
      </c>
    </row>
    <row r="38" spans="1:7" ht="12.75">
      <c r="A38" s="1" t="s">
        <v>36</v>
      </c>
      <c r="B38" s="2" t="s">
        <v>109</v>
      </c>
      <c r="C38" s="5">
        <v>140140</v>
      </c>
      <c r="D38" s="1" t="s">
        <v>65</v>
      </c>
      <c r="E38" s="1"/>
      <c r="F38" s="11" t="s">
        <v>152</v>
      </c>
      <c r="G38" s="14">
        <v>139001</v>
      </c>
    </row>
    <row r="39" spans="1:7" ht="12.75" customHeight="1">
      <c r="A39" s="1" t="s">
        <v>37</v>
      </c>
      <c r="B39" s="2" t="s">
        <v>110</v>
      </c>
      <c r="C39" s="5">
        <v>140141</v>
      </c>
      <c r="D39" s="7" t="s">
        <v>55</v>
      </c>
      <c r="E39" s="7"/>
      <c r="F39" s="11" t="s">
        <v>153</v>
      </c>
      <c r="G39" s="13">
        <v>0</v>
      </c>
    </row>
    <row r="40" spans="1:7" ht="12.75" customHeight="1">
      <c r="A40" s="1" t="s">
        <v>38</v>
      </c>
      <c r="B40" s="2" t="s">
        <v>111</v>
      </c>
      <c r="C40" s="5">
        <v>140142</v>
      </c>
      <c r="D40" s="7" t="s">
        <v>66</v>
      </c>
      <c r="E40" s="7"/>
      <c r="F40" s="11" t="s">
        <v>154</v>
      </c>
      <c r="G40" s="13">
        <v>193912</v>
      </c>
    </row>
    <row r="41" spans="1:7" ht="13.5" customHeight="1">
      <c r="A41" s="1" t="s">
        <v>39</v>
      </c>
      <c r="B41" s="2" t="s">
        <v>112</v>
      </c>
      <c r="C41" s="5">
        <v>140143</v>
      </c>
      <c r="D41" s="7" t="s">
        <v>67</v>
      </c>
      <c r="E41" s="7"/>
      <c r="F41" s="11" t="s">
        <v>155</v>
      </c>
      <c r="G41" s="13">
        <v>189423</v>
      </c>
    </row>
    <row r="42" spans="1:7" ht="14.25" customHeight="1">
      <c r="A42" s="1" t="s">
        <v>40</v>
      </c>
      <c r="B42" s="2" t="s">
        <v>113</v>
      </c>
      <c r="C42" s="5">
        <v>140144</v>
      </c>
      <c r="D42" s="7" t="s">
        <v>66</v>
      </c>
      <c r="E42" s="7"/>
      <c r="F42" s="11" t="s">
        <v>156</v>
      </c>
      <c r="G42" s="13">
        <v>68166</v>
      </c>
    </row>
    <row r="43" spans="1:7" ht="12.75" customHeight="1">
      <c r="A43" s="1" t="s">
        <v>41</v>
      </c>
      <c r="B43" s="2" t="s">
        <v>114</v>
      </c>
      <c r="C43" s="5">
        <v>140145</v>
      </c>
      <c r="D43" s="7" t="s">
        <v>68</v>
      </c>
      <c r="E43" s="7"/>
      <c r="F43" s="11" t="s">
        <v>157</v>
      </c>
      <c r="G43" s="17">
        <v>122412</v>
      </c>
    </row>
    <row r="44" ht="12.75">
      <c r="G44" s="14">
        <f>SUM(G2:G43)</f>
        <v>4800000</v>
      </c>
    </row>
    <row r="45" ht="12.75">
      <c r="G45" s="14"/>
    </row>
    <row r="46" ht="12.75">
      <c r="G46" s="14"/>
    </row>
  </sheetData>
  <printOptions gridLines="1"/>
  <pageMargins left="0.55" right="0.36" top="1.34" bottom="0.76" header="0.49" footer="0.5"/>
  <pageSetup horizontalDpi="600" verticalDpi="600" orientation="portrait" scale="68" r:id="rId1"/>
  <headerFooter alignWithMargins="0">
    <oddHeader>&amp;CEXHIBIT B
PORTLAND STREETCAR LID
LOWELL EXTENSION (C-10018)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15" sqref="D15"/>
    </sheetView>
  </sheetViews>
  <sheetFormatPr defaultColWidth="9.140625" defaultRowHeight="12.75"/>
  <cols>
    <col min="1" max="2" width="12.57421875" style="0" customWidth="1"/>
    <col min="3" max="3" width="11.7109375" style="0" customWidth="1"/>
    <col min="4" max="4" width="40.00390625" style="0" customWidth="1"/>
    <col min="5" max="5" width="37.8515625" style="0" customWidth="1"/>
    <col min="6" max="6" width="22.7109375" style="0" customWidth="1"/>
    <col min="7" max="7" width="30.8515625" style="0" customWidth="1"/>
    <col min="8" max="8" width="24.00390625" style="0" customWidth="1"/>
    <col min="9" max="9" width="55.57421875" style="0" customWidth="1"/>
    <col min="10" max="10" width="16.8515625" style="0" customWidth="1"/>
  </cols>
  <sheetData>
    <row r="1" spans="1:10" ht="12.75">
      <c r="A1" s="4"/>
      <c r="B1" s="4"/>
      <c r="C1" s="6"/>
      <c r="D1" s="6"/>
      <c r="E1" s="6"/>
      <c r="F1" s="6"/>
      <c r="G1" s="6"/>
      <c r="H1" s="6"/>
      <c r="I1" s="6"/>
      <c r="J1" s="6"/>
    </row>
    <row r="2" spans="1:10" ht="12.75">
      <c r="A2" s="2"/>
      <c r="B2" s="2"/>
      <c r="C2" s="5"/>
      <c r="D2" s="8"/>
      <c r="E2" s="7"/>
      <c r="F2" s="7"/>
      <c r="G2" s="5"/>
      <c r="H2" s="5"/>
      <c r="I2" s="11"/>
      <c r="J2" s="13"/>
    </row>
    <row r="3" spans="1:10" ht="12.75" customHeight="1">
      <c r="A3" s="2"/>
      <c r="B3" s="2"/>
      <c r="C3" s="5"/>
      <c r="D3" s="7"/>
      <c r="E3" s="7"/>
      <c r="F3" s="7"/>
      <c r="G3" s="7"/>
      <c r="H3" s="7"/>
      <c r="I3" s="12"/>
      <c r="J3" s="13"/>
    </row>
    <row r="4" spans="1:10" ht="12.75">
      <c r="A4" s="1"/>
      <c r="B4" s="1"/>
      <c r="C4" s="5"/>
      <c r="D4" s="1"/>
      <c r="E4" s="1"/>
      <c r="F4" s="1"/>
      <c r="G4" s="1"/>
      <c r="H4" s="1"/>
      <c r="I4" s="11"/>
      <c r="J4" s="13"/>
    </row>
    <row r="5" spans="1:10" ht="12.75">
      <c r="A5" s="1"/>
      <c r="B5" s="1"/>
      <c r="C5" s="5"/>
      <c r="D5" s="1"/>
      <c r="E5" s="1"/>
      <c r="F5" s="1"/>
      <c r="G5" s="1"/>
      <c r="H5" s="1"/>
      <c r="I5" s="11"/>
      <c r="J5" s="13"/>
    </row>
    <row r="6" spans="1:10" ht="12.75">
      <c r="A6" s="2"/>
      <c r="B6" s="2"/>
      <c r="C6" s="5"/>
      <c r="D6" s="5"/>
      <c r="E6" s="5"/>
      <c r="F6" s="9"/>
      <c r="G6" s="5"/>
      <c r="H6" s="5"/>
      <c r="I6" s="11"/>
      <c r="J6" s="13"/>
    </row>
    <row r="7" spans="1:10" ht="12.75">
      <c r="A7" s="2"/>
      <c r="B7" s="2"/>
      <c r="C7" s="5"/>
      <c r="D7" s="8"/>
      <c r="E7" s="5"/>
      <c r="F7" s="5"/>
      <c r="G7" s="5"/>
      <c r="H7" s="5"/>
      <c r="I7" s="11"/>
      <c r="J7" s="13"/>
    </row>
    <row r="8" spans="1:10" ht="12.75">
      <c r="A8" s="2"/>
      <c r="B8" s="2"/>
      <c r="C8" s="5"/>
      <c r="D8" s="8"/>
      <c r="E8" s="5"/>
      <c r="F8" s="5"/>
      <c r="G8" s="5"/>
      <c r="H8" s="5"/>
      <c r="I8" s="11"/>
      <c r="J8" s="13"/>
    </row>
    <row r="9" spans="1:10" ht="12.75">
      <c r="A9" s="2"/>
      <c r="B9" s="2"/>
      <c r="C9" s="5"/>
      <c r="D9" s="8"/>
      <c r="E9" s="5"/>
      <c r="F9" s="5"/>
      <c r="G9" s="5"/>
      <c r="H9" s="5"/>
      <c r="I9" s="11"/>
      <c r="J9" s="13"/>
    </row>
    <row r="10" spans="1:10" ht="12.75">
      <c r="A10" s="3"/>
      <c r="B10" s="2"/>
      <c r="C10" s="5"/>
      <c r="D10" s="8"/>
      <c r="E10" s="8"/>
      <c r="F10" s="8"/>
      <c r="G10" s="8"/>
      <c r="H10" s="10"/>
      <c r="I10" s="11"/>
      <c r="J10" s="13"/>
    </row>
    <row r="11" ht="12.75">
      <c r="J11" s="14"/>
    </row>
  </sheetData>
  <printOptions gridLines="1"/>
  <pageMargins left="0.42" right="0.75" top="1.39" bottom="1" header="0.65" footer="0.5"/>
  <pageSetup horizontalDpi="600" verticalDpi="600" orientation="landscape" paperSize="5" scale="62" r:id="rId1"/>
  <headerFooter alignWithMargins="0">
    <oddHeader>&amp;CPORTLAND STREETCAR LID
LOWELL EXTENSION (C-10018)
NMI ONLY
NOVEMBER 2008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 </cp:lastModifiedBy>
  <cp:lastPrinted>2008-11-24T20:46:25Z</cp:lastPrinted>
  <dcterms:created xsi:type="dcterms:W3CDTF">2008-11-03T17:02:12Z</dcterms:created>
  <dcterms:modified xsi:type="dcterms:W3CDTF">2008-12-13T00:40:31Z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-1788982513</vt:i4>
  </property>
  <property fmtid="{D5CDD505-2E9C-101B-9397-08002B2CF9AE}" pid="3" name="_EmailSubject">
    <vt:lpwstr>3 OF 4 FOR 12-17-08  Assess benefited properties for improvements in the Portland Streetcar Lowell Extension Local Improvement District (Hearing; C-10018)</vt:lpwstr>
  </property>
  <property fmtid="{D5CDD505-2E9C-101B-9397-08002B2CF9AE}" pid="4" name="_AuthorEmail">
    <vt:lpwstr>Sandy.Graham@pdxtrans.org</vt:lpwstr>
  </property>
  <property fmtid="{D5CDD505-2E9C-101B-9397-08002B2CF9AE}" pid="5" name="_AuthorEmailDisplayName">
    <vt:lpwstr>Graham, Sandy</vt:lpwstr>
  </property>
  <property fmtid="{D5CDD505-2E9C-101B-9397-08002B2CF9AE}" pid="6" name="_ReviewingToolsShownOnce">
    <vt:lpwstr/>
  </property>
</Properties>
</file>